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2\Jul Sep 2022\"/>
    </mc:Choice>
  </mc:AlternateContent>
  <xr:revisionPtr revIDLastSave="0" documentId="13_ncr:1_{EA99C961-2507-4478-A45A-EB4996C4750E}" xr6:coauthVersionLast="47" xr6:coauthVersionMax="47" xr10:uidLastSave="{00000000-0000-0000-0000-000000000000}"/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-120" yWindow="-120" windowWidth="29040" windowHeight="15840" xr2:uid="{00000000-000D-0000-FFFF-FFFF00000000}"/>
  </bookViews>
  <sheets>
    <sheet name="EAEPED_SPC" sheetId="1" r:id="rId1"/>
  </sheets>
  <definedNames>
    <definedName name="_xlnm.Print_Area" localSheetId="0">EAEPED_SPC!$A$1:$I$32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0" i="1" l="1"/>
  <c r="H31" i="1"/>
  <c r="H29" i="1"/>
  <c r="H27" i="1"/>
  <c r="H26" i="1"/>
  <c r="H25" i="1"/>
  <c r="H23" i="1"/>
  <c r="H22" i="1"/>
  <c r="H19" i="1"/>
  <c r="H18" i="1"/>
  <c r="H17" i="1"/>
  <c r="H14" i="1"/>
  <c r="H15" i="1"/>
  <c r="H13" i="1"/>
  <c r="H11" i="1"/>
  <c r="E12" i="1"/>
  <c r="E31" i="1"/>
  <c r="E30" i="1"/>
  <c r="E29" i="1"/>
  <c r="E27" i="1"/>
  <c r="E26" i="1"/>
  <c r="E25" i="1"/>
  <c r="E23" i="1"/>
  <c r="E22" i="1"/>
  <c r="E18" i="1"/>
  <c r="E19" i="1"/>
  <c r="E17" i="1"/>
  <c r="E11" i="1"/>
  <c r="E13" i="1"/>
  <c r="E14" i="1"/>
  <c r="E15" i="1"/>
  <c r="E10" i="1"/>
  <c r="H10" i="1" s="1"/>
  <c r="D28" i="1" l="1"/>
  <c r="E28" i="1"/>
  <c r="F28" i="1"/>
  <c r="F21" i="1" s="1"/>
  <c r="G28" i="1"/>
  <c r="G21" i="1" s="1"/>
  <c r="H28" i="1"/>
  <c r="C28" i="1"/>
  <c r="D24" i="1"/>
  <c r="D21" i="1" s="1"/>
  <c r="E24" i="1"/>
  <c r="E21" i="1" s="1"/>
  <c r="F24" i="1"/>
  <c r="G24" i="1"/>
  <c r="H24" i="1"/>
  <c r="H21" i="1" s="1"/>
  <c r="C24" i="1"/>
  <c r="C21" i="1"/>
  <c r="H16" i="1"/>
  <c r="D16" i="1"/>
  <c r="E16" i="1"/>
  <c r="F16" i="1"/>
  <c r="G16" i="1"/>
  <c r="C16" i="1"/>
  <c r="D12" i="1"/>
  <c r="D9" i="1" s="1"/>
  <c r="E9" i="1"/>
  <c r="F12" i="1"/>
  <c r="G12" i="1"/>
  <c r="H12" i="1"/>
  <c r="C12" i="1"/>
  <c r="F9" i="1"/>
  <c r="F32" i="1" s="1"/>
  <c r="C9" i="1"/>
  <c r="C32" i="1" s="1"/>
  <c r="H9" i="1" l="1"/>
  <c r="H32" i="1" s="1"/>
  <c r="E32" i="1"/>
  <c r="D32" i="1"/>
  <c r="G9" i="1"/>
  <c r="G32" i="1" s="1"/>
</calcChain>
</file>

<file path=xl/sharedStrings.xml><?xml version="1.0" encoding="utf-8"?>
<sst xmlns="http://schemas.openxmlformats.org/spreadsheetml/2006/main" count="37" uniqueCount="27">
  <si>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</si>
  <si>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</si>
  <si>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</si>
  <si>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</si>
  <si>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</si>
  <si>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</si>
  <si>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</si>
  <si>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</si>
  <si>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</si>
  <si>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</si>
  <si>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</si>
  <si>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</si>
  <si>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</si>
  <si>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</si>
  <si>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</si>
  <si>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</si>
  <si>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</si>
  <si>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</si>
  <si>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</si>
  <si>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</si>
  <si>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</si>
  <si>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</si>
  <si>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</si>
  <si>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</si>
  <si>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</si>
  <si>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PROMOTORA PARA EL DESARROLLO ECONÓMICO DE CHIHUAHUA (a)</t>
  </si>
  <si>
    <t>Del 01 de enero al 30 de septiembre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</si>
</sst>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SPC">
    <pageSetUpPr fitToPage="1"/>
  </sheetPr>
  <dimension ref="B1:S327"/>
  <sheetViews>
    <sheetView tabSelected="1" workbookViewId="0">
      <selection activeCell="G12" sqref="G12"/>
    </sheetView>
  </sheetViews>
  <sheetFormatPr baseColWidth="10" defaultRowHeight="15" x14ac:dyDescent="0.25"/>
  <cols>
    <col min="1" max="1" width="3.7109375" customWidth="1"/>
    <col min="2" max="2" width="35" customWidth="1"/>
    <col min="3" max="8" width="15.7109375" customWidth="1"/>
    <col min="9" max="9" width="3.7109375" customWidth="1"/>
  </cols>
  <sheetData>
    <row r="1" spans="2:9" ht="15" customHeight="1" thickBot="1" x14ac:dyDescent="0.3"/>
    <row r="2" spans="2:9" x14ac:dyDescent="0.25">
      <c r="B2" s="27" t="s">
        <v>25</v>
      </c>
      <c r="C2" s="28"/>
      <c r="D2" s="28"/>
      <c r="E2" s="28"/>
      <c r="F2" s="28"/>
      <c r="G2" s="28"/>
      <c r="H2" s="29"/>
      <c r="I2" s="1" t="s">
        <v>0</v>
      </c>
    </row>
    <row r="3" spans="2:9" x14ac:dyDescent="0.25">
      <c r="B3" s="30" t="s">
        <v>1</v>
      </c>
      <c r="C3" s="31"/>
      <c r="D3" s="31"/>
      <c r="E3" s="31"/>
      <c r="F3" s="31"/>
      <c r="G3" s="31"/>
      <c r="H3" s="32"/>
    </row>
    <row r="4" spans="2:9" x14ac:dyDescent="0.25">
      <c r="B4" s="30" t="s">
        <v>2</v>
      </c>
      <c r="C4" s="31"/>
      <c r="D4" s="31"/>
      <c r="E4" s="31"/>
      <c r="F4" s="31"/>
      <c r="G4" s="31"/>
      <c r="H4" s="32"/>
    </row>
    <row r="5" spans="2:9" x14ac:dyDescent="0.25">
      <c r="B5" s="33" t="s">
        <v>26</v>
      </c>
      <c r="C5" s="34"/>
      <c r="D5" s="34"/>
      <c r="E5" s="34"/>
      <c r="F5" s="34"/>
      <c r="G5" s="34"/>
      <c r="H5" s="35"/>
    </row>
    <row r="6" spans="2:9" ht="15.75" thickBot="1" x14ac:dyDescent="0.3">
      <c r="B6" s="36" t="s">
        <v>3</v>
      </c>
      <c r="C6" s="37"/>
      <c r="D6" s="37"/>
      <c r="E6" s="37"/>
      <c r="F6" s="37"/>
      <c r="G6" s="37"/>
      <c r="H6" s="38"/>
    </row>
    <row r="7" spans="2:9" ht="15.75" thickBot="1" x14ac:dyDescent="0.3">
      <c r="B7" s="20" t="s">
        <v>4</v>
      </c>
      <c r="C7" s="22" t="s">
        <v>5</v>
      </c>
      <c r="D7" s="23"/>
      <c r="E7" s="23"/>
      <c r="F7" s="23"/>
      <c r="G7" s="24"/>
      <c r="H7" s="25" t="s">
        <v>6</v>
      </c>
    </row>
    <row r="8" spans="2:9" ht="24.75" thickBot="1" x14ac:dyDescent="0.3">
      <c r="B8" s="21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6"/>
    </row>
    <row r="9" spans="2:9" x14ac:dyDescent="0.25">
      <c r="B9" s="3" t="s">
        <v>12</v>
      </c>
      <c r="C9" s="4">
        <f>SUM(C10:C12,C15,C16,C19)</f>
        <v>20178918</v>
      </c>
      <c r="D9" s="4">
        <f t="shared" ref="D9:H9" si="0">SUM(D10:D12,D15,D16,D19)</f>
        <v>2257001</v>
      </c>
      <c r="E9" s="14">
        <f t="shared" si="0"/>
        <v>22435919</v>
      </c>
      <c r="F9" s="4">
        <f t="shared" si="0"/>
        <v>13873098.74</v>
      </c>
      <c r="G9" s="4">
        <f t="shared" si="0"/>
        <v>13873098.74</v>
      </c>
      <c r="H9" s="14">
        <f t="shared" si="0"/>
        <v>8562820.2599999998</v>
      </c>
    </row>
    <row r="10" spans="2:9" ht="24" x14ac:dyDescent="0.25">
      <c r="B10" s="7" t="s">
        <v>13</v>
      </c>
      <c r="C10" s="13">
        <v>20178918</v>
      </c>
      <c r="D10" s="13">
        <v>2257001</v>
      </c>
      <c r="E10" s="15">
        <f>C10+D10</f>
        <v>22435919</v>
      </c>
      <c r="F10" s="13">
        <v>13873098.74</v>
      </c>
      <c r="G10" s="13">
        <v>13873098.74</v>
      </c>
      <c r="H10" s="15">
        <f>E10-F10</f>
        <v>8562820.2599999998</v>
      </c>
    </row>
    <row r="11" spans="2:9" x14ac:dyDescent="0.25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25">
      <c r="B12" s="7" t="s">
        <v>15</v>
      </c>
      <c r="C12" s="6">
        <f>SUM(C13:C14)</f>
        <v>0</v>
      </c>
      <c r="D12" s="6">
        <f t="shared" ref="D12:H12" si="2">SUM(D13:D14)</f>
        <v>0</v>
      </c>
      <c r="E12" s="15">
        <f>E13+E14</f>
        <v>0</v>
      </c>
      <c r="F12" s="6">
        <f t="shared" si="2"/>
        <v>0</v>
      </c>
      <c r="G12" s="6">
        <f t="shared" si="2"/>
        <v>0</v>
      </c>
      <c r="H12" s="15">
        <f t="shared" si="2"/>
        <v>0</v>
      </c>
    </row>
    <row r="13" spans="2:9" x14ac:dyDescent="0.25">
      <c r="B13" s="11" t="s">
        <v>16</v>
      </c>
      <c r="C13" s="13">
        <v>0</v>
      </c>
      <c r="D13" s="13">
        <v>0</v>
      </c>
      <c r="E13" s="15">
        <f t="shared" si="1"/>
        <v>0</v>
      </c>
      <c r="F13" s="13">
        <v>0</v>
      </c>
      <c r="G13" s="13">
        <v>0</v>
      </c>
      <c r="H13" s="15">
        <f>E13-F13</f>
        <v>0</v>
      </c>
    </row>
    <row r="14" spans="2:9" x14ac:dyDescent="0.25">
      <c r="B14" s="11" t="s">
        <v>17</v>
      </c>
      <c r="C14" s="13">
        <v>0</v>
      </c>
      <c r="D14" s="13">
        <v>0</v>
      </c>
      <c r="E14" s="15">
        <f t="shared" si="1"/>
        <v>0</v>
      </c>
      <c r="F14" s="13">
        <v>0</v>
      </c>
      <c r="G14" s="13">
        <v>0</v>
      </c>
      <c r="H14" s="15">
        <f t="shared" ref="H14:H15" si="3">E14-F14</f>
        <v>0</v>
      </c>
    </row>
    <row r="15" spans="2:9" x14ac:dyDescent="0.25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48" x14ac:dyDescent="0.25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25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25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25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25">
      <c r="B20" s="5"/>
      <c r="C20" s="4"/>
      <c r="D20" s="8"/>
      <c r="E20" s="16"/>
      <c r="F20" s="8"/>
      <c r="G20" s="8"/>
      <c r="H20" s="16"/>
    </row>
    <row r="21" spans="2:8" x14ac:dyDescent="0.25">
      <c r="B21" s="3" t="s">
        <v>23</v>
      </c>
      <c r="C21" s="4">
        <f>SUM(C22:C24,C27,C28,C31)</f>
        <v>0</v>
      </c>
      <c r="D21" s="4">
        <f t="shared" ref="D21:H21" si="6">SUM(D22:D24,D27,D28,D31)</f>
        <v>0</v>
      </c>
      <c r="E21" s="14">
        <f t="shared" si="6"/>
        <v>0</v>
      </c>
      <c r="F21" s="4">
        <f t="shared" si="6"/>
        <v>0</v>
      </c>
      <c r="G21" s="4">
        <f t="shared" si="6"/>
        <v>0</v>
      </c>
      <c r="H21" s="14">
        <f t="shared" si="6"/>
        <v>0</v>
      </c>
    </row>
    <row r="22" spans="2:8" ht="24" x14ac:dyDescent="0.25">
      <c r="B22" s="7" t="s">
        <v>13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 x14ac:dyDescent="0.25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25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25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25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25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48" x14ac:dyDescent="0.25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25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25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25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75" thickBot="1" x14ac:dyDescent="0.3">
      <c r="B32" s="9" t="s">
        <v>24</v>
      </c>
      <c r="C32" s="10">
        <f>SUM(C9,C21)</f>
        <v>20178918</v>
      </c>
      <c r="D32" s="10">
        <f t="shared" ref="D32:H32" si="10">SUM(D9,D21)</f>
        <v>2257001</v>
      </c>
      <c r="E32" s="17">
        <f t="shared" si="10"/>
        <v>22435919</v>
      </c>
      <c r="F32" s="10">
        <f t="shared" si="10"/>
        <v>13873098.74</v>
      </c>
      <c r="G32" s="10">
        <f t="shared" si="10"/>
        <v>13873098.74</v>
      </c>
      <c r="H32" s="17">
        <f t="shared" si="10"/>
        <v>8562820.2599999998</v>
      </c>
    </row>
    <row r="33" s="18" customFormat="1" x14ac:dyDescent="0.25"/>
    <row r="34" s="18" customFormat="1" x14ac:dyDescent="0.25"/>
    <row r="35" s="18" customFormat="1" x14ac:dyDescent="0.25"/>
    <row r="36" s="18" customFormat="1" x14ac:dyDescent="0.25"/>
    <row r="37" s="18" customFormat="1" x14ac:dyDescent="0.25"/>
    <row r="38" s="18" customFormat="1" x14ac:dyDescent="0.25"/>
    <row r="39" s="18" customFormat="1" x14ac:dyDescent="0.25"/>
    <row r="40" s="18" customFormat="1" x14ac:dyDescent="0.25"/>
    <row r="41" s="18" customFormat="1" x14ac:dyDescent="0.25"/>
    <row r="42" s="18" customFormat="1" x14ac:dyDescent="0.25"/>
    <row r="43" s="18" customFormat="1" x14ac:dyDescent="0.25"/>
    <row r="44" s="18" customFormat="1" x14ac:dyDescent="0.25"/>
    <row r="45" s="18" customFormat="1" x14ac:dyDescent="0.25"/>
    <row r="46" s="18" customFormat="1" x14ac:dyDescent="0.25"/>
    <row r="47" s="18" customFormat="1" x14ac:dyDescent="0.25"/>
    <row r="48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pans="19:19" s="18" customFormat="1" x14ac:dyDescent="0.25"/>
    <row r="98" spans="19:19" s="18" customFormat="1" x14ac:dyDescent="0.25">
      <c r="S98" s="19"/>
    </row>
    <row r="99" spans="19:19" s="18" customFormat="1" x14ac:dyDescent="0.25"/>
    <row r="100" spans="19:19" s="18" customFormat="1" x14ac:dyDescent="0.25"/>
    <row r="101" spans="19:19" s="18" customFormat="1" x14ac:dyDescent="0.25"/>
    <row r="102" spans="19:19" s="18" customFormat="1" x14ac:dyDescent="0.25"/>
    <row r="103" spans="19:19" s="18" customFormat="1" x14ac:dyDescent="0.25"/>
    <row r="104" spans="19:19" s="18" customFormat="1" x14ac:dyDescent="0.25"/>
    <row r="105" spans="19:19" s="18" customFormat="1" x14ac:dyDescent="0.25"/>
    <row r="106" spans="19:19" s="18" customFormat="1" x14ac:dyDescent="0.25"/>
    <row r="107" spans="19:19" s="18" customFormat="1" x14ac:dyDescent="0.25"/>
    <row r="108" spans="19:19" s="18" customFormat="1" x14ac:dyDescent="0.25"/>
    <row r="109" spans="19:19" s="18" customFormat="1" x14ac:dyDescent="0.25"/>
    <row r="110" spans="19:19" s="18" customFormat="1" x14ac:dyDescent="0.25"/>
    <row r="111" spans="19:19" s="18" customFormat="1" x14ac:dyDescent="0.25"/>
    <row r="112" spans="19:19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  <row r="133" s="18" customFormat="1" x14ac:dyDescent="0.25"/>
    <row r="134" s="18" customFormat="1" x14ac:dyDescent="0.25"/>
    <row r="135" s="18" customFormat="1" x14ac:dyDescent="0.25"/>
    <row r="136" s="18" customFormat="1" x14ac:dyDescent="0.25"/>
    <row r="137" s="18" customFormat="1" x14ac:dyDescent="0.25"/>
    <row r="138" s="18" customFormat="1" x14ac:dyDescent="0.25"/>
    <row r="139" s="18" customFormat="1" x14ac:dyDescent="0.25"/>
    <row r="140" s="18" customFormat="1" x14ac:dyDescent="0.25"/>
    <row r="141" s="18" customFormat="1" x14ac:dyDescent="0.25"/>
    <row r="142" s="18" customFormat="1" x14ac:dyDescent="0.25"/>
    <row r="143" s="18" customFormat="1" x14ac:dyDescent="0.25"/>
    <row r="144" s="18" customFormat="1" x14ac:dyDescent="0.25"/>
    <row r="145" s="18" customFormat="1" x14ac:dyDescent="0.25"/>
    <row r="146" s="18" customFormat="1" x14ac:dyDescent="0.25"/>
    <row r="147" s="18" customFormat="1" x14ac:dyDescent="0.25"/>
    <row r="148" s="18" customFormat="1" x14ac:dyDescent="0.25"/>
    <row r="149" s="18" customFormat="1" x14ac:dyDescent="0.25"/>
    <row r="150" s="18" customFormat="1" x14ac:dyDescent="0.25"/>
    <row r="151" s="18" customFormat="1" x14ac:dyDescent="0.25"/>
    <row r="152" s="18" customFormat="1" x14ac:dyDescent="0.25"/>
    <row r="153" s="18" customFormat="1" x14ac:dyDescent="0.25"/>
    <row r="154" s="18" customFormat="1" x14ac:dyDescent="0.25"/>
    <row r="155" s="18" customFormat="1" x14ac:dyDescent="0.25"/>
    <row r="156" s="18" customFormat="1" x14ac:dyDescent="0.25"/>
    <row r="157" s="18" customFormat="1" x14ac:dyDescent="0.25"/>
    <row r="158" s="18" customFormat="1" x14ac:dyDescent="0.25"/>
    <row r="159" s="18" customFormat="1" x14ac:dyDescent="0.25"/>
    <row r="160" s="18" customFormat="1" x14ac:dyDescent="0.25"/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  <row r="187" s="18" customFormat="1" x14ac:dyDescent="0.25"/>
    <row r="188" s="18" customFormat="1" x14ac:dyDescent="0.25"/>
    <row r="189" s="18" customFormat="1" x14ac:dyDescent="0.25"/>
    <row r="190" s="18" customFormat="1" x14ac:dyDescent="0.25"/>
    <row r="191" s="18" customFormat="1" x14ac:dyDescent="0.25"/>
    <row r="192" s="18" customFormat="1" x14ac:dyDescent="0.25"/>
    <row r="193" s="18" customFormat="1" x14ac:dyDescent="0.25"/>
    <row r="194" s="18" customFormat="1" x14ac:dyDescent="0.25"/>
    <row r="195" s="18" customFormat="1" x14ac:dyDescent="0.25"/>
    <row r="196" s="18" customFormat="1" x14ac:dyDescent="0.25"/>
    <row r="197" s="18" customFormat="1" x14ac:dyDescent="0.25"/>
    <row r="198" s="18" customFormat="1" x14ac:dyDescent="0.25"/>
    <row r="199" s="18" customFormat="1" x14ac:dyDescent="0.25"/>
    <row r="200" s="18" customFormat="1" x14ac:dyDescent="0.25"/>
    <row r="201" s="18" customFormat="1" x14ac:dyDescent="0.25"/>
    <row r="202" s="18" customFormat="1" x14ac:dyDescent="0.25"/>
    <row r="203" s="18" customFormat="1" x14ac:dyDescent="0.25"/>
    <row r="204" s="18" customFormat="1" x14ac:dyDescent="0.25"/>
    <row r="205" s="18" customFormat="1" x14ac:dyDescent="0.25"/>
    <row r="206" s="18" customFormat="1" x14ac:dyDescent="0.25"/>
    <row r="207" s="18" customFormat="1" x14ac:dyDescent="0.25"/>
    <row r="208" s="18" customFormat="1" x14ac:dyDescent="0.25"/>
    <row r="209" s="18" customFormat="1" x14ac:dyDescent="0.25"/>
    <row r="210" s="18" customFormat="1" x14ac:dyDescent="0.25"/>
    <row r="211" s="18" customFormat="1" x14ac:dyDescent="0.25"/>
    <row r="212" s="18" customFormat="1" x14ac:dyDescent="0.25"/>
    <row r="213" s="18" customFormat="1" x14ac:dyDescent="0.25"/>
    <row r="214" s="18" customFormat="1" x14ac:dyDescent="0.25"/>
    <row r="215" s="18" customFormat="1" x14ac:dyDescent="0.25"/>
    <row r="216" s="18" customFormat="1" x14ac:dyDescent="0.25"/>
    <row r="217" s="18" customFormat="1" x14ac:dyDescent="0.25"/>
    <row r="218" s="18" customFormat="1" x14ac:dyDescent="0.25"/>
    <row r="219" s="18" customFormat="1" x14ac:dyDescent="0.25"/>
    <row r="220" s="18" customFormat="1" x14ac:dyDescent="0.25"/>
    <row r="221" s="18" customFormat="1" x14ac:dyDescent="0.25"/>
    <row r="222" s="18" customFormat="1" x14ac:dyDescent="0.25"/>
    <row r="223" s="18" customFormat="1" x14ac:dyDescent="0.25"/>
    <row r="224" s="18" customFormat="1" x14ac:dyDescent="0.25"/>
    <row r="225" s="18" customFormat="1" x14ac:dyDescent="0.25"/>
    <row r="226" s="18" customFormat="1" x14ac:dyDescent="0.25"/>
    <row r="227" s="18" customFormat="1" x14ac:dyDescent="0.25"/>
    <row r="228" s="18" customFormat="1" x14ac:dyDescent="0.25"/>
    <row r="229" s="18" customFormat="1" x14ac:dyDescent="0.25"/>
    <row r="230" s="18" customFormat="1" x14ac:dyDescent="0.25"/>
    <row r="231" s="18" customFormat="1" x14ac:dyDescent="0.25"/>
    <row r="232" s="18" customFormat="1" x14ac:dyDescent="0.25"/>
    <row r="233" s="18" customFormat="1" x14ac:dyDescent="0.25"/>
    <row r="234" s="18" customFormat="1" x14ac:dyDescent="0.25"/>
    <row r="235" s="18" customFormat="1" x14ac:dyDescent="0.25"/>
    <row r="236" s="18" customFormat="1" x14ac:dyDescent="0.25"/>
    <row r="237" s="18" customFormat="1" x14ac:dyDescent="0.25"/>
    <row r="238" s="18" customFormat="1" x14ac:dyDescent="0.25"/>
    <row r="239" s="18" customFormat="1" x14ac:dyDescent="0.25"/>
    <row r="240" s="18" customFormat="1" x14ac:dyDescent="0.25"/>
    <row r="241" s="18" customFormat="1" x14ac:dyDescent="0.25"/>
    <row r="242" s="18" customFormat="1" x14ac:dyDescent="0.25"/>
    <row r="243" s="18" customFormat="1" x14ac:dyDescent="0.25"/>
    <row r="244" s="18" customFormat="1" x14ac:dyDescent="0.25"/>
    <row r="245" s="18" customFormat="1" x14ac:dyDescent="0.25"/>
    <row r="246" s="18" customFormat="1" x14ac:dyDescent="0.25"/>
    <row r="247" s="18" customFormat="1" x14ac:dyDescent="0.25"/>
    <row r="248" s="18" customFormat="1" x14ac:dyDescent="0.25"/>
    <row r="249" s="18" customFormat="1" x14ac:dyDescent="0.25"/>
    <row r="250" s="18" customFormat="1" x14ac:dyDescent="0.25"/>
    <row r="251" s="18" customFormat="1" x14ac:dyDescent="0.25"/>
    <row r="252" s="18" customFormat="1" x14ac:dyDescent="0.25"/>
    <row r="253" s="18" customFormat="1" x14ac:dyDescent="0.25"/>
    <row r="254" s="18" customFormat="1" x14ac:dyDescent="0.25"/>
    <row r="255" s="18" customFormat="1" x14ac:dyDescent="0.25"/>
    <row r="256" s="18" customFormat="1" x14ac:dyDescent="0.25"/>
    <row r="257" s="18" customFormat="1" x14ac:dyDescent="0.25"/>
    <row r="258" s="18" customFormat="1" x14ac:dyDescent="0.25"/>
    <row r="259" s="18" customFormat="1" x14ac:dyDescent="0.25"/>
    <row r="260" s="18" customFormat="1" x14ac:dyDescent="0.25"/>
    <row r="261" s="18" customFormat="1" x14ac:dyDescent="0.25"/>
    <row r="262" s="18" customFormat="1" x14ac:dyDescent="0.25"/>
    <row r="263" s="18" customFormat="1" x14ac:dyDescent="0.25"/>
    <row r="264" s="18" customFormat="1" x14ac:dyDescent="0.25"/>
    <row r="265" s="18" customFormat="1" x14ac:dyDescent="0.25"/>
    <row r="266" s="18" customFormat="1" x14ac:dyDescent="0.25"/>
    <row r="267" s="18" customFormat="1" x14ac:dyDescent="0.25"/>
    <row r="268" s="18" customFormat="1" x14ac:dyDescent="0.25"/>
    <row r="269" s="18" customFormat="1" x14ac:dyDescent="0.25"/>
    <row r="270" s="18" customFormat="1" x14ac:dyDescent="0.25"/>
    <row r="271" s="18" customFormat="1" x14ac:dyDescent="0.25"/>
    <row r="272" s="18" customFormat="1" x14ac:dyDescent="0.25"/>
    <row r="273" s="18" customFormat="1" x14ac:dyDescent="0.25"/>
    <row r="274" s="18" customFormat="1" x14ac:dyDescent="0.25"/>
    <row r="275" s="18" customFormat="1" x14ac:dyDescent="0.25"/>
    <row r="276" s="18" customFormat="1" x14ac:dyDescent="0.25"/>
    <row r="277" s="18" customFormat="1" x14ac:dyDescent="0.25"/>
    <row r="278" s="18" customFormat="1" x14ac:dyDescent="0.25"/>
    <row r="279" s="18" customFormat="1" x14ac:dyDescent="0.25"/>
    <row r="280" s="18" customFormat="1" x14ac:dyDescent="0.25"/>
    <row r="281" s="18" customFormat="1" x14ac:dyDescent="0.25"/>
    <row r="282" s="18" customFormat="1" x14ac:dyDescent="0.25"/>
    <row r="283" s="18" customFormat="1" x14ac:dyDescent="0.25"/>
    <row r="284" s="18" customFormat="1" x14ac:dyDescent="0.25"/>
    <row r="285" s="18" customFormat="1" x14ac:dyDescent="0.25"/>
    <row r="286" s="18" customFormat="1" x14ac:dyDescent="0.25"/>
    <row r="287" s="18" customFormat="1" x14ac:dyDescent="0.25"/>
    <row r="288" s="18" customFormat="1" x14ac:dyDescent="0.25"/>
    <row r="289" s="18" customFormat="1" x14ac:dyDescent="0.25"/>
    <row r="290" s="18" customFormat="1" x14ac:dyDescent="0.25"/>
    <row r="291" s="18" customFormat="1" x14ac:dyDescent="0.25"/>
    <row r="292" s="18" customFormat="1" x14ac:dyDescent="0.25"/>
    <row r="293" s="18" customFormat="1" x14ac:dyDescent="0.25"/>
    <row r="294" s="18" customFormat="1" x14ac:dyDescent="0.25"/>
    <row r="295" s="18" customFormat="1" x14ac:dyDescent="0.25"/>
    <row r="296" s="18" customFormat="1" x14ac:dyDescent="0.25"/>
    <row r="297" s="18" customFormat="1" x14ac:dyDescent="0.25"/>
    <row r="298" s="18" customFormat="1" x14ac:dyDescent="0.25"/>
    <row r="299" s="18" customFormat="1" x14ac:dyDescent="0.25"/>
    <row r="300" s="18" customFormat="1" x14ac:dyDescent="0.25"/>
    <row r="301" s="18" customFormat="1" x14ac:dyDescent="0.25"/>
    <row r="302" s="18" customFormat="1" x14ac:dyDescent="0.25"/>
    <row r="303" s="18" customFormat="1" x14ac:dyDescent="0.25"/>
    <row r="304" s="18" customFormat="1" x14ac:dyDescent="0.25"/>
    <row r="305" s="18" customFormat="1" x14ac:dyDescent="0.25"/>
    <row r="306" s="18" customFormat="1" x14ac:dyDescent="0.25"/>
    <row r="307" s="18" customFormat="1" x14ac:dyDescent="0.25"/>
    <row r="308" s="18" customFormat="1" x14ac:dyDescent="0.25"/>
    <row r="309" s="18" customFormat="1" x14ac:dyDescent="0.25"/>
    <row r="310" s="18" customFormat="1" x14ac:dyDescent="0.25"/>
    <row r="311" s="18" customFormat="1" x14ac:dyDescent="0.25"/>
    <row r="312" s="18" customFormat="1" x14ac:dyDescent="0.25"/>
    <row r="313" s="18" customFormat="1" x14ac:dyDescent="0.25"/>
    <row r="314" s="18" customFormat="1" x14ac:dyDescent="0.25"/>
    <row r="315" s="18" customFormat="1" x14ac:dyDescent="0.25"/>
    <row r="316" s="18" customFormat="1" x14ac:dyDescent="0.25"/>
    <row r="317" s="18" customFormat="1" x14ac:dyDescent="0.25"/>
    <row r="318" s="18" customFormat="1" x14ac:dyDescent="0.25"/>
    <row r="319" s="18" customFormat="1" x14ac:dyDescent="0.25"/>
    <row r="320" s="18" customFormat="1" x14ac:dyDescent="0.25"/>
    <row r="321" s="18" customFormat="1" x14ac:dyDescent="0.25"/>
    <row r="322" s="18" customFormat="1" x14ac:dyDescent="0.25"/>
    <row r="323" s="18" customFormat="1" x14ac:dyDescent="0.25"/>
    <row r="324" s="18" customFormat="1" x14ac:dyDescent="0.25"/>
    <row r="325" s="18" customFormat="1" x14ac:dyDescent="0.25"/>
    <row r="326" s="18" customFormat="1" x14ac:dyDescent="0.25"/>
    <row r="327" s="18" customFormat="1" x14ac:dyDescent="0.25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cp:lastPrinted>2020-01-08T22:31:00Z</cp:lastPrinted>
  <dcterms:created xsi:type="dcterms:W3CDTF">2020-01-08T22:30:53Z</dcterms:created>
  <dcterms:modified xsi:type="dcterms:W3CDTF">2022-10-13T18:48:49Z</dcterms:modified>
</cp:coreProperties>
</file>